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4\"/>
    </mc:Choice>
  </mc:AlternateContent>
  <xr:revisionPtr revIDLastSave="0" documentId="8_{8EB82E85-389D-445F-8CD8-EF02661A3847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D8" i="1"/>
  <c r="M8" i="1" l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<sst xmlns="http://schemas.openxmlformats.org/spreadsheetml/2006/main" count="102" uniqueCount="52">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</sst>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2" borderId="9" xfId="0" applyNumberFormat="1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5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165" fontId="5" fillId="6" borderId="1" xfId="0" applyNumberFormat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zoomScale="80" zoomScaleNormal="80" workbookViewId="0">
      <selection activeCell="R19" sqref="R19"/>
    </sheetView>
  </sheetViews>
  <sheetFormatPr defaultRowHeight="14.5" x14ac:dyDescent="0.35"/>
  <cols>
    <col min="1" max="1" width="27.54296875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27" t="s">
        <v>41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5"/>
      <c r="U3" s="6"/>
    </row>
    <row r="4" spans="1:21" ht="15" thickBot="1" x14ac:dyDescent="0.4"/>
    <row r="5" spans="1:21" ht="20" customHeight="1" thickBot="1" x14ac:dyDescent="0.5">
      <c r="A5" s="25">
        <v>45597</v>
      </c>
      <c r="B5" s="21"/>
      <c r="C5" s="21"/>
      <c r="D5" s="42" t="s">
        <v>25</v>
      </c>
      <c r="E5" s="43"/>
      <c r="F5" s="43"/>
      <c r="G5" s="43"/>
      <c r="H5" s="43" t="s">
        <v>26</v>
      </c>
      <c r="I5" s="43"/>
      <c r="J5" s="43"/>
      <c r="K5" s="44"/>
      <c r="L5" s="36" t="s">
        <v>27</v>
      </c>
      <c r="M5" s="39" t="s">
        <v>28</v>
      </c>
      <c r="N5" s="40"/>
      <c r="O5" s="29"/>
      <c r="P5" s="39" t="s">
        <v>25</v>
      </c>
      <c r="Q5" s="41"/>
      <c r="R5" s="28" t="s">
        <v>26</v>
      </c>
      <c r="S5" s="29"/>
    </row>
    <row r="6" spans="1:21" ht="50.5" customHeight="1" x14ac:dyDescent="0.35">
      <c r="A6" s="45" t="s">
        <v>36</v>
      </c>
      <c r="B6" s="47" t="s">
        <v>29</v>
      </c>
      <c r="C6" s="49" t="s">
        <v>40</v>
      </c>
      <c r="D6" s="51" t="s">
        <v>30</v>
      </c>
      <c r="E6" s="52"/>
      <c r="F6" s="53" t="s">
        <v>31</v>
      </c>
      <c r="G6" s="52"/>
      <c r="H6" s="53" t="s">
        <v>30</v>
      </c>
      <c r="I6" s="52"/>
      <c r="J6" s="53" t="s">
        <v>31</v>
      </c>
      <c r="K6" s="54"/>
      <c r="L6" s="37"/>
      <c r="M6" s="30" t="s">
        <v>30</v>
      </c>
      <c r="N6" s="32" t="s">
        <v>32</v>
      </c>
      <c r="O6" s="34" t="s">
        <v>33</v>
      </c>
      <c r="P6" s="30" t="s">
        <v>34</v>
      </c>
      <c r="Q6" s="32" t="s">
        <v>35</v>
      </c>
      <c r="R6" s="32" t="s">
        <v>34</v>
      </c>
      <c r="S6" s="34" t="s">
        <v>35</v>
      </c>
    </row>
    <row r="7" spans="1:21" ht="43.5" x14ac:dyDescent="0.35">
      <c r="A7" s="46"/>
      <c r="B7" s="48"/>
      <c r="C7" s="50"/>
      <c r="D7" s="22" t="s">
        <v>37</v>
      </c>
      <c r="E7" s="23" t="s">
        <v>38</v>
      </c>
      <c r="F7" s="23" t="s">
        <v>37</v>
      </c>
      <c r="G7" s="23" t="s">
        <v>38</v>
      </c>
      <c r="H7" s="23" t="s">
        <v>37</v>
      </c>
      <c r="I7" s="23" t="s">
        <v>38</v>
      </c>
      <c r="J7" s="23" t="s">
        <v>37</v>
      </c>
      <c r="K7" s="24" t="s">
        <v>38</v>
      </c>
      <c r="L7" s="38"/>
      <c r="M7" s="31"/>
      <c r="N7" s="33"/>
      <c r="O7" s="35"/>
      <c r="P7" s="31"/>
      <c r="Q7" s="33"/>
      <c r="R7" s="33"/>
      <c r="S7" s="35"/>
    </row>
    <row r="8" spans="1:21" s="3" customFormat="1" ht="20" customHeight="1" x14ac:dyDescent="0.35">
      <c r="A8" s="18"/>
      <c r="B8" s="7" t="s">
        <v>0</v>
      </c>
      <c r="C8" s="19"/>
      <c r="D8" s="8">
        <f t="shared" ref="D8:L8" si="0">SUM(D9:D32)</f>
        <v>41460</v>
      </c>
      <c r="E8" s="10">
        <f t="shared" si="0"/>
        <v>39660.48333333333</v>
      </c>
      <c r="F8" s="10">
        <f t="shared" si="0"/>
        <v>20100</v>
      </c>
      <c r="G8" s="10">
        <f t="shared" si="0"/>
        <v>20855.75</v>
      </c>
      <c r="H8" s="10">
        <f t="shared" si="0"/>
        <v>33435</v>
      </c>
      <c r="I8" s="10">
        <f t="shared" si="0"/>
        <v>34595.03333333334</v>
      </c>
      <c r="J8" s="10">
        <f t="shared" si="0"/>
        <v>16215</v>
      </c>
      <c r="K8" s="10">
        <f t="shared" si="0"/>
        <v>20058.083333333332</v>
      </c>
      <c r="L8" s="8">
        <f t="shared" si="0"/>
        <v>15000</v>
      </c>
      <c r="M8" s="10">
        <f>SUM((E8+I8)/L8)</f>
        <v>4.9503677777777773</v>
      </c>
      <c r="N8" s="11">
        <f>SUM((G8+K8)/L8)</f>
        <v>2.7275888888888886</v>
      </c>
      <c r="O8" s="12">
        <f>SUM((E8+G8+I8+K8)/L8)</f>
        <v>7.6779566666666659</v>
      </c>
      <c r="P8" s="26">
        <v>0.95659631773597031</v>
      </c>
      <c r="Q8" s="26">
        <v>1.0375995024875622</v>
      </c>
      <c r="R8" s="26">
        <v>1.0346951797019093</v>
      </c>
      <c r="S8" s="26">
        <v>1.237007914482475</v>
      </c>
      <c r="T8" s="5"/>
      <c r="U8" s="6"/>
    </row>
    <row r="9" spans="1:21" s="3" customFormat="1" ht="20" customHeight="1" x14ac:dyDescent="0.35">
      <c r="A9" s="18" t="s">
        <v>39</v>
      </c>
      <c r="B9" s="4" t="s">
        <v>5</v>
      </c>
      <c r="C9" s="20" t="s">
        <v>42</v>
      </c>
      <c r="D9" s="9">
        <v>1440</v>
      </c>
      <c r="E9" s="13">
        <v>1236.25</v>
      </c>
      <c r="F9" s="13">
        <v>720</v>
      </c>
      <c r="G9" s="13">
        <v>818.25</v>
      </c>
      <c r="H9" s="13">
        <v>990</v>
      </c>
      <c r="I9" s="13">
        <v>954</v>
      </c>
      <c r="J9" s="13">
        <v>660</v>
      </c>
      <c r="K9" s="14">
        <v>758.25</v>
      </c>
      <c r="L9" s="17">
        <v>593</v>
      </c>
      <c r="M9" s="15">
        <v>3.6935075885328836</v>
      </c>
      <c r="N9" s="16">
        <v>2.6585160202360876</v>
      </c>
      <c r="O9" s="55">
        <v>6.3520236087689712</v>
      </c>
      <c r="P9" s="26">
        <v>0.85850694444444442</v>
      </c>
      <c r="Q9" s="26">
        <v>1.1364583333333333</v>
      </c>
      <c r="R9" s="26">
        <v>0.96363636363636362</v>
      </c>
      <c r="S9" s="26">
        <v>1.1488636363636364</v>
      </c>
      <c r="T9" s="5"/>
      <c r="U9" s="6"/>
    </row>
    <row r="10" spans="1:21" s="3" customFormat="1" ht="20" customHeight="1" x14ac:dyDescent="0.35">
      <c r="A10" s="18" t="s">
        <v>39</v>
      </c>
      <c r="B10" s="4" t="s">
        <v>4</v>
      </c>
      <c r="C10" s="20" t="s">
        <v>42</v>
      </c>
      <c r="D10" s="9">
        <v>1080</v>
      </c>
      <c r="E10" s="13">
        <v>1175.25</v>
      </c>
      <c r="F10" s="13">
        <v>720</v>
      </c>
      <c r="G10" s="13">
        <v>1001</v>
      </c>
      <c r="H10" s="13">
        <v>720</v>
      </c>
      <c r="I10" s="13">
        <v>1076.75</v>
      </c>
      <c r="J10" s="13">
        <v>660</v>
      </c>
      <c r="K10" s="14">
        <v>924.5</v>
      </c>
      <c r="L10" s="17">
        <v>614</v>
      </c>
      <c r="M10" s="15">
        <v>3.6677524429967425</v>
      </c>
      <c r="N10" s="16">
        <v>3.1359934853420195</v>
      </c>
      <c r="O10" s="55">
        <v>6.8037459283387625</v>
      </c>
      <c r="P10" s="26">
        <v>1.0881944444444445</v>
      </c>
      <c r="Q10" s="26">
        <v>1.3902777777777777</v>
      </c>
      <c r="R10" s="26">
        <v>1.4954861111111111</v>
      </c>
      <c r="S10" s="26">
        <v>1.4007575757575759</v>
      </c>
      <c r="T10" s="5"/>
      <c r="U10" s="6"/>
    </row>
    <row r="11" spans="1:21" s="3" customFormat="1" ht="20" customHeight="1" x14ac:dyDescent="0.35">
      <c r="A11" s="18" t="s">
        <v>39</v>
      </c>
      <c r="B11" s="4" t="s">
        <v>1</v>
      </c>
      <c r="C11" s="20" t="s">
        <v>43</v>
      </c>
      <c r="D11" s="9">
        <v>3450</v>
      </c>
      <c r="E11" s="13">
        <v>3704.5</v>
      </c>
      <c r="F11" s="13">
        <v>345</v>
      </c>
      <c r="G11" s="13">
        <v>195.5</v>
      </c>
      <c r="H11" s="13">
        <v>3450</v>
      </c>
      <c r="I11" s="13">
        <v>3806.75</v>
      </c>
      <c r="J11" s="13">
        <v>345</v>
      </c>
      <c r="K11" s="14">
        <v>402.5</v>
      </c>
      <c r="L11" s="17">
        <v>365</v>
      </c>
      <c r="M11" s="15">
        <v>20.578767123287673</v>
      </c>
      <c r="N11" s="16">
        <v>1.6383561643835616</v>
      </c>
      <c r="O11" s="55">
        <v>22.217123287671232</v>
      </c>
      <c r="P11" s="26">
        <v>1.0737681159420289</v>
      </c>
      <c r="Q11" s="26">
        <v>0.56666666666666665</v>
      </c>
      <c r="R11" s="26">
        <v>1.1034057971014493</v>
      </c>
      <c r="S11" s="26">
        <v>1.1666666666666667</v>
      </c>
      <c r="T11" s="5"/>
      <c r="U11" s="6"/>
    </row>
    <row r="12" spans="1:21" s="3" customFormat="1" ht="20" customHeight="1" x14ac:dyDescent="0.35">
      <c r="A12" s="18" t="s">
        <v>39</v>
      </c>
      <c r="B12" s="4" t="s">
        <v>6</v>
      </c>
      <c r="C12" s="20" t="s">
        <v>44</v>
      </c>
      <c r="D12" s="9">
        <v>720</v>
      </c>
      <c r="E12" s="13">
        <v>687.5</v>
      </c>
      <c r="F12" s="13">
        <v>720</v>
      </c>
      <c r="G12" s="13">
        <v>256.5</v>
      </c>
      <c r="H12" s="13">
        <v>660</v>
      </c>
      <c r="I12" s="13">
        <v>616</v>
      </c>
      <c r="J12" s="13">
        <v>330</v>
      </c>
      <c r="K12" s="14">
        <v>187</v>
      </c>
      <c r="L12" s="17">
        <v>174</v>
      </c>
      <c r="M12" s="15">
        <v>7.4913793103448274</v>
      </c>
      <c r="N12" s="16">
        <v>2.5488505747126435</v>
      </c>
      <c r="O12" s="55">
        <v>10.040229885057471</v>
      </c>
      <c r="P12" s="26">
        <v>0.95486111111111116</v>
      </c>
      <c r="Q12" s="26">
        <v>0.35625000000000001</v>
      </c>
      <c r="R12" s="26">
        <v>0.93333333333333335</v>
      </c>
      <c r="S12" s="26">
        <v>0.56666666666666665</v>
      </c>
      <c r="T12" s="5"/>
      <c r="U12" s="6"/>
    </row>
    <row r="13" spans="1:21" s="3" customFormat="1" ht="20" customHeight="1" x14ac:dyDescent="0.35">
      <c r="A13" s="18" t="s">
        <v>39</v>
      </c>
      <c r="B13" s="4" t="s">
        <v>3</v>
      </c>
      <c r="C13" s="20" t="s">
        <v>44</v>
      </c>
      <c r="D13" s="9">
        <v>1800</v>
      </c>
      <c r="E13" s="13">
        <v>1928.5</v>
      </c>
      <c r="F13" s="13">
        <v>1080</v>
      </c>
      <c r="G13" s="13">
        <v>1275</v>
      </c>
      <c r="H13" s="13">
        <v>1320</v>
      </c>
      <c r="I13" s="13">
        <v>1535</v>
      </c>
      <c r="J13" s="13">
        <v>660</v>
      </c>
      <c r="K13" s="14">
        <v>1108</v>
      </c>
      <c r="L13" s="17">
        <v>770</v>
      </c>
      <c r="M13" s="15">
        <v>4.4980519480519483</v>
      </c>
      <c r="N13" s="16">
        <v>3.0948051948051947</v>
      </c>
      <c r="O13" s="55">
        <v>7.5928571428571425</v>
      </c>
      <c r="P13" s="26">
        <v>1.0713888888888889</v>
      </c>
      <c r="Q13" s="26">
        <v>1.1805555555555556</v>
      </c>
      <c r="R13" s="26">
        <v>1.1628787878787878</v>
      </c>
      <c r="S13" s="26">
        <v>1.6787878787878787</v>
      </c>
      <c r="T13" s="5"/>
      <c r="U13" s="6"/>
    </row>
    <row r="14" spans="1:21" s="3" customFormat="1" ht="20" customHeight="1" x14ac:dyDescent="0.35">
      <c r="A14" s="18" t="s">
        <v>39</v>
      </c>
      <c r="B14" s="4" t="s">
        <v>2</v>
      </c>
      <c r="C14" s="20" t="s">
        <v>45</v>
      </c>
      <c r="D14" s="9">
        <v>1800</v>
      </c>
      <c r="E14" s="13">
        <v>1489.5</v>
      </c>
      <c r="F14" s="13">
        <v>1080</v>
      </c>
      <c r="G14" s="13">
        <v>1240.0500000000002</v>
      </c>
      <c r="H14" s="13">
        <v>1080</v>
      </c>
      <c r="I14" s="13">
        <v>1355.8666666666668</v>
      </c>
      <c r="J14" s="13">
        <v>660</v>
      </c>
      <c r="K14" s="14">
        <v>1029.8333333333335</v>
      </c>
      <c r="L14" s="17">
        <v>805</v>
      </c>
      <c r="M14" s="15">
        <v>3.534616977225673</v>
      </c>
      <c r="N14" s="16">
        <v>2.8197308488612842</v>
      </c>
      <c r="O14" s="55">
        <v>6.3543478260869568</v>
      </c>
      <c r="P14" s="26">
        <v>0.82750000000000001</v>
      </c>
      <c r="Q14" s="26">
        <v>1.1481944444444445</v>
      </c>
      <c r="R14" s="26">
        <v>1.2554320987654322</v>
      </c>
      <c r="S14" s="26">
        <v>1.5603535353535356</v>
      </c>
      <c r="T14" s="5"/>
      <c r="U14" s="6"/>
    </row>
    <row r="15" spans="1:21" s="3" customFormat="1" ht="20" customHeight="1" x14ac:dyDescent="0.35">
      <c r="A15" s="18" t="s">
        <v>39</v>
      </c>
      <c r="B15" s="4" t="s">
        <v>18</v>
      </c>
      <c r="C15" s="20" t="s">
        <v>42</v>
      </c>
      <c r="D15" s="9">
        <v>1800</v>
      </c>
      <c r="E15" s="13">
        <v>1459.5</v>
      </c>
      <c r="F15" s="13">
        <v>720</v>
      </c>
      <c r="G15" s="13">
        <v>756.56666666666672</v>
      </c>
      <c r="H15" s="13">
        <v>1320</v>
      </c>
      <c r="I15" s="13">
        <v>1302</v>
      </c>
      <c r="J15" s="13">
        <v>660</v>
      </c>
      <c r="K15" s="14">
        <v>866</v>
      </c>
      <c r="L15" s="17">
        <v>765</v>
      </c>
      <c r="M15" s="15">
        <v>3.6098039215686275</v>
      </c>
      <c r="N15" s="16">
        <v>2.1210021786492375</v>
      </c>
      <c r="O15" s="55">
        <v>5.7308061002178645</v>
      </c>
      <c r="P15" s="26">
        <v>0.81083333333333329</v>
      </c>
      <c r="Q15" s="26">
        <v>1.0507870370370371</v>
      </c>
      <c r="R15" s="26">
        <v>0.98636363636363633</v>
      </c>
      <c r="S15" s="26">
        <v>1.312121212121212</v>
      </c>
      <c r="T15" s="5"/>
      <c r="U15" s="6"/>
    </row>
    <row r="16" spans="1:21" s="3" customFormat="1" ht="20" customHeight="1" x14ac:dyDescent="0.35">
      <c r="A16" s="18" t="s">
        <v>39</v>
      </c>
      <c r="B16" s="4" t="s">
        <v>9</v>
      </c>
      <c r="C16" s="20" t="s">
        <v>42</v>
      </c>
      <c r="D16" s="9">
        <v>2520</v>
      </c>
      <c r="E16" s="13">
        <v>2387.083333333333</v>
      </c>
      <c r="F16" s="13">
        <v>1080</v>
      </c>
      <c r="G16" s="13">
        <v>1148</v>
      </c>
      <c r="H16" s="13">
        <v>1980</v>
      </c>
      <c r="I16" s="13">
        <v>2079</v>
      </c>
      <c r="J16" s="13">
        <v>990</v>
      </c>
      <c r="K16" s="14">
        <v>1100</v>
      </c>
      <c r="L16" s="17">
        <v>930</v>
      </c>
      <c r="M16" s="15">
        <v>4.8022401433691755</v>
      </c>
      <c r="N16" s="16">
        <v>2.4172043010752686</v>
      </c>
      <c r="O16" s="55">
        <v>7.2194444444444441</v>
      </c>
      <c r="P16" s="26">
        <v>0.94725529100529093</v>
      </c>
      <c r="Q16" s="26">
        <v>1.0629629629629629</v>
      </c>
      <c r="R16" s="26">
        <v>1.05</v>
      </c>
      <c r="S16" s="26">
        <v>1.1111111111111112</v>
      </c>
      <c r="T16" s="5"/>
      <c r="U16" s="6"/>
    </row>
    <row r="17" spans="1:21" s="3" customFormat="1" ht="20" customHeight="1" x14ac:dyDescent="0.35">
      <c r="A17" s="18" t="s">
        <v>39</v>
      </c>
      <c r="B17" s="4" t="s">
        <v>10</v>
      </c>
      <c r="C17" s="20" t="s">
        <v>42</v>
      </c>
      <c r="D17" s="9">
        <v>2160</v>
      </c>
      <c r="E17" s="13">
        <v>1897.0833333333333</v>
      </c>
      <c r="F17" s="13">
        <v>1080</v>
      </c>
      <c r="G17" s="13">
        <v>1326.25</v>
      </c>
      <c r="H17" s="13">
        <v>1320</v>
      </c>
      <c r="I17" s="13">
        <v>1355</v>
      </c>
      <c r="J17" s="13">
        <v>990</v>
      </c>
      <c r="K17" s="14">
        <v>1456.5</v>
      </c>
      <c r="L17" s="17">
        <v>953</v>
      </c>
      <c r="M17" s="15">
        <v>3.4124693948933191</v>
      </c>
      <c r="N17" s="16">
        <v>2.9199895068205666</v>
      </c>
      <c r="O17" s="55">
        <v>6.3324589017138857</v>
      </c>
      <c r="P17" s="26">
        <v>0.87827932098765427</v>
      </c>
      <c r="Q17" s="26">
        <v>1.2280092592592593</v>
      </c>
      <c r="R17" s="26">
        <v>1.0265151515151516</v>
      </c>
      <c r="S17" s="26">
        <v>1.4712121212121212</v>
      </c>
      <c r="T17" s="5"/>
      <c r="U17" s="6"/>
    </row>
    <row r="18" spans="1:21" s="3" customFormat="1" ht="20" customHeight="1" x14ac:dyDescent="0.35">
      <c r="A18" s="18" t="s">
        <v>39</v>
      </c>
      <c r="B18" s="4" t="s">
        <v>11</v>
      </c>
      <c r="C18" s="20" t="s">
        <v>46</v>
      </c>
      <c r="D18" s="9">
        <v>1800</v>
      </c>
      <c r="E18" s="13">
        <v>1766.4833333333331</v>
      </c>
      <c r="F18" s="13">
        <v>1080</v>
      </c>
      <c r="G18" s="13">
        <v>1180.5833333333333</v>
      </c>
      <c r="H18" s="13">
        <v>1320</v>
      </c>
      <c r="I18" s="13">
        <v>1419</v>
      </c>
      <c r="J18" s="13">
        <v>990</v>
      </c>
      <c r="K18" s="14">
        <v>1303.0833333333335</v>
      </c>
      <c r="L18" s="17">
        <v>826</v>
      </c>
      <c r="M18" s="15">
        <v>3.856517352703793</v>
      </c>
      <c r="N18" s="16">
        <v>3.0068603712671513</v>
      </c>
      <c r="O18" s="55">
        <v>6.8633777239709435</v>
      </c>
      <c r="P18" s="26">
        <v>0.98137962962962955</v>
      </c>
      <c r="Q18" s="26">
        <v>1.0931327160493827</v>
      </c>
      <c r="R18" s="26">
        <v>1.075</v>
      </c>
      <c r="S18" s="26">
        <v>1.3162457912457914</v>
      </c>
      <c r="T18" s="5"/>
      <c r="U18" s="6"/>
    </row>
    <row r="19" spans="1:21" s="3" customFormat="1" ht="20" customHeight="1" x14ac:dyDescent="0.35">
      <c r="A19" s="18" t="s">
        <v>39</v>
      </c>
      <c r="B19" s="4" t="s">
        <v>12</v>
      </c>
      <c r="C19" s="20" t="s">
        <v>47</v>
      </c>
      <c r="D19" s="9">
        <v>1800</v>
      </c>
      <c r="E19" s="13">
        <v>1660.75</v>
      </c>
      <c r="F19" s="13">
        <v>1080</v>
      </c>
      <c r="G19" s="13">
        <v>1277.5</v>
      </c>
      <c r="H19" s="13">
        <v>1320</v>
      </c>
      <c r="I19" s="13">
        <v>1320</v>
      </c>
      <c r="J19" s="13">
        <v>990</v>
      </c>
      <c r="K19" s="14">
        <v>1351.5</v>
      </c>
      <c r="L19" s="17">
        <v>832</v>
      </c>
      <c r="M19" s="15">
        <v>3.5826322115384617</v>
      </c>
      <c r="N19" s="16">
        <v>3.1598557692307692</v>
      </c>
      <c r="O19" s="55">
        <v>6.7424879807692308</v>
      </c>
      <c r="P19" s="26">
        <v>0.9226388888888889</v>
      </c>
      <c r="Q19" s="26">
        <v>1.1828703703703705</v>
      </c>
      <c r="R19" s="26">
        <v>1</v>
      </c>
      <c r="S19" s="26">
        <v>1.3651515151515152</v>
      </c>
      <c r="T19" s="5"/>
      <c r="U19" s="6"/>
    </row>
    <row r="20" spans="1:21" s="3" customFormat="1" ht="20" customHeight="1" x14ac:dyDescent="0.35">
      <c r="A20" s="18" t="s">
        <v>39</v>
      </c>
      <c r="B20" s="4" t="s">
        <v>15</v>
      </c>
      <c r="C20" s="20" t="s">
        <v>42</v>
      </c>
      <c r="D20" s="9">
        <v>720</v>
      </c>
      <c r="E20" s="13">
        <v>833.41666666666674</v>
      </c>
      <c r="F20" s="13">
        <v>720</v>
      </c>
      <c r="G20" s="13">
        <v>635.75</v>
      </c>
      <c r="H20" s="13">
        <v>660</v>
      </c>
      <c r="I20" s="13">
        <v>694</v>
      </c>
      <c r="J20" s="13">
        <v>330</v>
      </c>
      <c r="K20" s="14">
        <v>659.25</v>
      </c>
      <c r="L20" s="17">
        <v>468</v>
      </c>
      <c r="M20" s="15">
        <v>3.2637108262108265</v>
      </c>
      <c r="N20" s="16">
        <v>2.767094017094017</v>
      </c>
      <c r="O20" s="55">
        <v>6.0308048433048436</v>
      </c>
      <c r="P20" s="26">
        <v>1.1575231481481483</v>
      </c>
      <c r="Q20" s="26">
        <v>0.88298611111111114</v>
      </c>
      <c r="R20" s="26">
        <v>1.0515151515151515</v>
      </c>
      <c r="S20" s="26">
        <v>1.9977272727272728</v>
      </c>
      <c r="T20" s="5"/>
      <c r="U20" s="6"/>
    </row>
    <row r="21" spans="1:21" s="3" customFormat="1" ht="20" customHeight="1" x14ac:dyDescent="0.35">
      <c r="A21" s="18" t="s">
        <v>39</v>
      </c>
      <c r="B21" s="4" t="s">
        <v>16</v>
      </c>
      <c r="C21" s="20" t="s">
        <v>42</v>
      </c>
      <c r="D21" s="9">
        <v>1080</v>
      </c>
      <c r="E21" s="13">
        <v>1137</v>
      </c>
      <c r="F21" s="13">
        <v>720</v>
      </c>
      <c r="G21" s="13">
        <v>783.5</v>
      </c>
      <c r="H21" s="13">
        <v>990</v>
      </c>
      <c r="I21" s="13">
        <v>1004.5</v>
      </c>
      <c r="J21" s="13">
        <v>660</v>
      </c>
      <c r="K21" s="14">
        <v>854.75</v>
      </c>
      <c r="L21" s="17">
        <v>450</v>
      </c>
      <c r="M21" s="15">
        <v>4.7588888888888885</v>
      </c>
      <c r="N21" s="16">
        <v>3.6405555555555558</v>
      </c>
      <c r="O21" s="55">
        <v>8.3994444444444447</v>
      </c>
      <c r="P21" s="26">
        <v>1.0527777777777778</v>
      </c>
      <c r="Q21" s="26">
        <v>1.0881944444444445</v>
      </c>
      <c r="R21" s="26">
        <v>1.0146464646464646</v>
      </c>
      <c r="S21" s="26">
        <v>1.2950757575757577</v>
      </c>
      <c r="T21" s="5"/>
      <c r="U21" s="6"/>
    </row>
    <row r="22" spans="1:21" s="3" customFormat="1" ht="20" customHeight="1" x14ac:dyDescent="0.35">
      <c r="A22" s="18" t="s">
        <v>39</v>
      </c>
      <c r="B22" s="4" t="s">
        <v>13</v>
      </c>
      <c r="C22" s="20" t="s">
        <v>46</v>
      </c>
      <c r="D22" s="9">
        <v>1800</v>
      </c>
      <c r="E22" s="13">
        <v>2144.5</v>
      </c>
      <c r="F22" s="13">
        <v>1080</v>
      </c>
      <c r="G22" s="13">
        <v>951.25</v>
      </c>
      <c r="H22" s="13">
        <v>1320</v>
      </c>
      <c r="I22" s="13">
        <v>1815</v>
      </c>
      <c r="J22" s="13">
        <v>660</v>
      </c>
      <c r="K22" s="14">
        <v>843.75</v>
      </c>
      <c r="L22" s="17">
        <v>830</v>
      </c>
      <c r="M22" s="15">
        <v>4.7704819277108435</v>
      </c>
      <c r="N22" s="16">
        <v>2.1626506024096384</v>
      </c>
      <c r="O22" s="55">
        <v>6.9331325301204823</v>
      </c>
      <c r="P22" s="26">
        <v>1.1913888888888888</v>
      </c>
      <c r="Q22" s="26">
        <v>0.88078703703703709</v>
      </c>
      <c r="R22" s="26">
        <v>1.375</v>
      </c>
      <c r="S22" s="26">
        <v>1.2784090909090908</v>
      </c>
      <c r="T22" s="5"/>
      <c r="U22" s="6"/>
    </row>
    <row r="23" spans="1:21" s="3" customFormat="1" ht="20" customHeight="1" x14ac:dyDescent="0.35">
      <c r="A23" s="18" t="s">
        <v>39</v>
      </c>
      <c r="B23" s="4" t="s">
        <v>14</v>
      </c>
      <c r="C23" s="20" t="s">
        <v>42</v>
      </c>
      <c r="D23" s="9">
        <v>2160</v>
      </c>
      <c r="E23" s="13">
        <v>1926.9166666666667</v>
      </c>
      <c r="F23" s="13">
        <v>1440</v>
      </c>
      <c r="G23" s="13">
        <v>1520.75</v>
      </c>
      <c r="H23" s="13">
        <v>1650</v>
      </c>
      <c r="I23" s="13">
        <v>1621.75</v>
      </c>
      <c r="J23" s="13">
        <v>990</v>
      </c>
      <c r="K23" s="14">
        <v>1265.3333333333333</v>
      </c>
      <c r="L23" s="17">
        <v>898</v>
      </c>
      <c r="M23" s="15">
        <v>3.951744617668894</v>
      </c>
      <c r="N23" s="16">
        <v>3.1025426874536004</v>
      </c>
      <c r="O23" s="55">
        <v>7.0542873051224948</v>
      </c>
      <c r="P23" s="26">
        <v>0.89209104938271611</v>
      </c>
      <c r="Q23" s="26">
        <v>1.0560763888888889</v>
      </c>
      <c r="R23" s="26">
        <v>0.98287878787878791</v>
      </c>
      <c r="S23" s="26">
        <v>1.278114478114478</v>
      </c>
      <c r="T23" s="5"/>
      <c r="U23" s="6"/>
    </row>
    <row r="24" spans="1:21" s="3" customFormat="1" ht="20" customHeight="1" x14ac:dyDescent="0.35">
      <c r="A24" s="18" t="s">
        <v>39</v>
      </c>
      <c r="B24" s="4" t="s">
        <v>17</v>
      </c>
      <c r="C24" s="20" t="s">
        <v>48</v>
      </c>
      <c r="D24" s="9">
        <v>1800</v>
      </c>
      <c r="E24" s="13">
        <v>1791.75</v>
      </c>
      <c r="F24" s="13">
        <v>1080</v>
      </c>
      <c r="G24" s="13">
        <v>1217.75</v>
      </c>
      <c r="H24" s="13">
        <v>1320</v>
      </c>
      <c r="I24" s="13">
        <v>1409</v>
      </c>
      <c r="J24" s="13">
        <v>990</v>
      </c>
      <c r="K24" s="14">
        <v>1127.5</v>
      </c>
      <c r="L24" s="17">
        <v>840</v>
      </c>
      <c r="M24" s="15">
        <v>3.8104166666666668</v>
      </c>
      <c r="N24" s="16">
        <v>2.7919642857142857</v>
      </c>
      <c r="O24" s="55">
        <v>6.602380952380952</v>
      </c>
      <c r="P24" s="26">
        <v>0.99541666666666662</v>
      </c>
      <c r="Q24" s="26">
        <v>1.1275462962962963</v>
      </c>
      <c r="R24" s="26">
        <v>1.0674242424242424</v>
      </c>
      <c r="S24" s="26">
        <v>1.1388888888888888</v>
      </c>
      <c r="T24" s="5"/>
      <c r="U24" s="6"/>
    </row>
    <row r="25" spans="1:21" s="3" customFormat="1" ht="20" customHeight="1" x14ac:dyDescent="0.35">
      <c r="A25" s="18" t="s">
        <v>39</v>
      </c>
      <c r="B25" s="4" t="s">
        <v>8</v>
      </c>
      <c r="C25" s="20" t="s">
        <v>42</v>
      </c>
      <c r="D25" s="9">
        <v>2880</v>
      </c>
      <c r="E25" s="13">
        <v>2546.75</v>
      </c>
      <c r="F25" s="13">
        <v>720</v>
      </c>
      <c r="G25" s="13">
        <v>947.5</v>
      </c>
      <c r="H25" s="13">
        <v>2310</v>
      </c>
      <c r="I25" s="13">
        <v>2245.5</v>
      </c>
      <c r="J25" s="13">
        <v>660</v>
      </c>
      <c r="K25" s="14">
        <v>927</v>
      </c>
      <c r="L25" s="17">
        <v>766</v>
      </c>
      <c r="M25" s="15">
        <v>6.2562010443864233</v>
      </c>
      <c r="N25" s="16">
        <v>2.4471279373368144</v>
      </c>
      <c r="O25" s="55">
        <v>8.7033289817232369</v>
      </c>
      <c r="P25" s="26">
        <v>0.8842881944444444</v>
      </c>
      <c r="Q25" s="26">
        <v>1.3159722222222223</v>
      </c>
      <c r="R25" s="26">
        <v>0.9720779220779221</v>
      </c>
      <c r="S25" s="26">
        <v>1.4045454545454545</v>
      </c>
      <c r="T25" s="5"/>
      <c r="U25" s="6"/>
    </row>
    <row r="26" spans="1:21" s="3" customFormat="1" ht="20" customHeight="1" x14ac:dyDescent="0.35">
      <c r="A26" s="18" t="s">
        <v>39</v>
      </c>
      <c r="B26" s="4" t="s">
        <v>7</v>
      </c>
      <c r="C26" s="20" t="s">
        <v>44</v>
      </c>
      <c r="D26" s="9">
        <v>1800</v>
      </c>
      <c r="E26" s="13">
        <v>1817.75</v>
      </c>
      <c r="F26" s="13">
        <v>720</v>
      </c>
      <c r="G26" s="13">
        <v>1018.55</v>
      </c>
      <c r="H26" s="13">
        <v>1650</v>
      </c>
      <c r="I26" s="13">
        <v>1676</v>
      </c>
      <c r="J26" s="13">
        <v>660</v>
      </c>
      <c r="K26" s="14">
        <v>987.5</v>
      </c>
      <c r="L26" s="17">
        <v>778</v>
      </c>
      <c r="M26" s="15">
        <v>4.4906812339331621</v>
      </c>
      <c r="N26" s="16">
        <v>2.5784704370179949</v>
      </c>
      <c r="O26" s="55">
        <v>7.0691516709511575</v>
      </c>
      <c r="P26" s="26">
        <v>1.0098611111111111</v>
      </c>
      <c r="Q26" s="26">
        <v>1.4146527777777778</v>
      </c>
      <c r="R26" s="26">
        <v>1.0157575757575759</v>
      </c>
      <c r="S26" s="26">
        <v>1.4962121212121211</v>
      </c>
      <c r="T26" s="5"/>
      <c r="U26" s="6"/>
    </row>
    <row r="27" spans="1:21" s="3" customFormat="1" ht="20" customHeight="1" x14ac:dyDescent="0.35">
      <c r="A27" s="18" t="s">
        <v>39</v>
      </c>
      <c r="B27" s="4" t="s">
        <v>22</v>
      </c>
      <c r="C27" s="20" t="s">
        <v>49</v>
      </c>
      <c r="D27" s="9">
        <v>720</v>
      </c>
      <c r="E27" s="13">
        <v>879.25</v>
      </c>
      <c r="F27" s="13">
        <v>360</v>
      </c>
      <c r="G27" s="13">
        <v>305.75</v>
      </c>
      <c r="H27" s="13">
        <v>660</v>
      </c>
      <c r="I27" s="13">
        <v>526.16666666666674</v>
      </c>
      <c r="J27" s="13">
        <v>330</v>
      </c>
      <c r="K27" s="14">
        <v>308</v>
      </c>
      <c r="L27" s="17">
        <v>124</v>
      </c>
      <c r="M27" s="15">
        <v>11.334005376344086</v>
      </c>
      <c r="N27" s="16">
        <v>4.949596774193548</v>
      </c>
      <c r="O27" s="55">
        <v>16.283602150537636</v>
      </c>
      <c r="P27" s="26">
        <v>1.2211805555555555</v>
      </c>
      <c r="Q27" s="26">
        <v>0.84930555555555554</v>
      </c>
      <c r="R27" s="26">
        <v>0.79722222222222239</v>
      </c>
      <c r="S27" s="26">
        <v>0.93333333333333335</v>
      </c>
      <c r="T27" s="5"/>
      <c r="U27" s="6"/>
    </row>
    <row r="28" spans="1:21" s="3" customFormat="1" ht="20" customHeight="1" x14ac:dyDescent="0.35">
      <c r="A28" s="18" t="s">
        <v>39</v>
      </c>
      <c r="B28" s="4" t="s">
        <v>24</v>
      </c>
      <c r="C28" s="20" t="s">
        <v>49</v>
      </c>
      <c r="D28" s="9">
        <v>1080</v>
      </c>
      <c r="E28" s="13">
        <v>947.83333333333326</v>
      </c>
      <c r="F28" s="13">
        <v>360</v>
      </c>
      <c r="G28" s="13">
        <v>247</v>
      </c>
      <c r="H28" s="13">
        <v>990</v>
      </c>
      <c r="I28" s="13">
        <v>947</v>
      </c>
      <c r="J28" s="13">
        <v>330</v>
      </c>
      <c r="K28" s="14">
        <v>286</v>
      </c>
      <c r="L28" s="17">
        <v>310</v>
      </c>
      <c r="M28" s="15">
        <v>6.1123655913978494</v>
      </c>
      <c r="N28" s="16">
        <v>1.7193548387096773</v>
      </c>
      <c r="O28" s="55">
        <v>7.8317204301075263</v>
      </c>
      <c r="P28" s="26">
        <v>0.87762345679012344</v>
      </c>
      <c r="Q28" s="26">
        <v>0.68611111111111112</v>
      </c>
      <c r="R28" s="26">
        <v>0.95656565656565662</v>
      </c>
      <c r="S28" s="26">
        <v>0.8666666666666667</v>
      </c>
      <c r="T28" s="5"/>
      <c r="U28" s="6"/>
    </row>
    <row r="29" spans="1:21" s="3" customFormat="1" ht="20" customHeight="1" x14ac:dyDescent="0.35">
      <c r="A29" s="18" t="s">
        <v>39</v>
      </c>
      <c r="B29" s="4" t="s">
        <v>20</v>
      </c>
      <c r="C29" s="20" t="s">
        <v>50</v>
      </c>
      <c r="D29" s="9">
        <v>1725</v>
      </c>
      <c r="E29" s="13">
        <v>1458</v>
      </c>
      <c r="F29" s="13">
        <v>690</v>
      </c>
      <c r="G29" s="13">
        <v>529.5</v>
      </c>
      <c r="H29" s="13">
        <v>1380</v>
      </c>
      <c r="I29" s="13">
        <v>1222</v>
      </c>
      <c r="J29" s="13">
        <v>345</v>
      </c>
      <c r="K29" s="14">
        <v>340.5</v>
      </c>
      <c r="L29" s="17">
        <v>451</v>
      </c>
      <c r="M29" s="15">
        <v>5.9423503325942351</v>
      </c>
      <c r="N29" s="16">
        <v>1.9290465631929046</v>
      </c>
      <c r="O29" s="55">
        <v>7.8713968957871394</v>
      </c>
      <c r="P29" s="26">
        <v>0.84521739130434781</v>
      </c>
      <c r="Q29" s="26">
        <v>0.7673913043478261</v>
      </c>
      <c r="R29" s="26">
        <v>0.88550724637681155</v>
      </c>
      <c r="S29" s="26">
        <v>0.9869565217391304</v>
      </c>
      <c r="T29" s="5"/>
      <c r="U29" s="6"/>
    </row>
    <row r="30" spans="1:21" s="3" customFormat="1" ht="20" customHeight="1" x14ac:dyDescent="0.35">
      <c r="A30" s="18" t="s">
        <v>39</v>
      </c>
      <c r="B30" s="4" t="s">
        <v>21</v>
      </c>
      <c r="C30" s="20" t="s">
        <v>49</v>
      </c>
      <c r="D30" s="9">
        <v>2520</v>
      </c>
      <c r="E30" s="13">
        <v>2448.666666666667</v>
      </c>
      <c r="F30" s="13">
        <v>720</v>
      </c>
      <c r="G30" s="13">
        <v>616.25</v>
      </c>
      <c r="H30" s="13">
        <v>2310</v>
      </c>
      <c r="I30" s="13">
        <v>2171.25</v>
      </c>
      <c r="J30" s="13">
        <v>660</v>
      </c>
      <c r="K30" s="14">
        <v>621</v>
      </c>
      <c r="L30" s="17">
        <v>217</v>
      </c>
      <c r="M30" s="15">
        <v>21.28993855606759</v>
      </c>
      <c r="N30" s="16">
        <v>5.7016129032258061</v>
      </c>
      <c r="O30" s="55">
        <v>26.991551459293397</v>
      </c>
      <c r="P30" s="26">
        <v>0.97169312169312183</v>
      </c>
      <c r="Q30" s="26">
        <v>0.85590277777777779</v>
      </c>
      <c r="R30" s="26">
        <v>0.93993506493506496</v>
      </c>
      <c r="S30" s="26">
        <v>0.94090909090909092</v>
      </c>
      <c r="T30" s="5"/>
      <c r="U30" s="6"/>
    </row>
    <row r="31" spans="1:21" s="3" customFormat="1" ht="20" customHeight="1" x14ac:dyDescent="0.35">
      <c r="A31" s="18" t="s">
        <v>39</v>
      </c>
      <c r="B31" s="4" t="s">
        <v>19</v>
      </c>
      <c r="C31" s="20" t="s">
        <v>51</v>
      </c>
      <c r="D31" s="9">
        <v>1725</v>
      </c>
      <c r="E31" s="13">
        <v>1484.75</v>
      </c>
      <c r="F31" s="13">
        <v>345</v>
      </c>
      <c r="G31" s="13">
        <v>355</v>
      </c>
      <c r="H31" s="13">
        <v>1725</v>
      </c>
      <c r="I31" s="13">
        <v>1626</v>
      </c>
      <c r="J31" s="13">
        <v>345</v>
      </c>
      <c r="K31" s="14">
        <v>265</v>
      </c>
      <c r="L31" s="17">
        <v>399</v>
      </c>
      <c r="M31" s="15">
        <v>7.7963659147869677</v>
      </c>
      <c r="N31" s="16">
        <v>1.5538847117794485</v>
      </c>
      <c r="O31" s="55">
        <v>9.3502506265664156</v>
      </c>
      <c r="P31" s="26">
        <v>0.86072463768115937</v>
      </c>
      <c r="Q31" s="26">
        <v>1.0289855072463767</v>
      </c>
      <c r="R31" s="26">
        <v>0.94260869565217387</v>
      </c>
      <c r="S31" s="26">
        <v>0.76811594202898548</v>
      </c>
      <c r="T31" s="5"/>
      <c r="U31" s="6"/>
    </row>
    <row r="32" spans="1:21" s="3" customFormat="1" ht="20" customHeight="1" x14ac:dyDescent="0.35">
      <c r="A32" s="18" t="s">
        <v>39</v>
      </c>
      <c r="B32" s="4" t="s">
        <v>23</v>
      </c>
      <c r="C32" s="20" t="s">
        <v>49</v>
      </c>
      <c r="D32" s="9">
        <v>1080</v>
      </c>
      <c r="E32" s="13">
        <v>851.5</v>
      </c>
      <c r="F32" s="13">
        <v>1440</v>
      </c>
      <c r="G32" s="13">
        <v>1252</v>
      </c>
      <c r="H32" s="13">
        <v>990</v>
      </c>
      <c r="I32" s="13">
        <v>817.5</v>
      </c>
      <c r="J32" s="13">
        <v>1320</v>
      </c>
      <c r="K32" s="14">
        <v>1085.3333333333335</v>
      </c>
      <c r="L32" s="17">
        <v>842</v>
      </c>
      <c r="M32" s="15">
        <v>1.9821852731591449</v>
      </c>
      <c r="N32" s="16">
        <v>2.7759303246239115</v>
      </c>
      <c r="O32" s="55">
        <v>4.758115597783056</v>
      </c>
      <c r="P32" s="26">
        <v>0.78842592592592597</v>
      </c>
      <c r="Q32" s="26">
        <v>0.86944444444444446</v>
      </c>
      <c r="R32" s="26">
        <v>0.8257575757575758</v>
      </c>
      <c r="S32" s="26">
        <v>0.8222222222222223</v>
      </c>
      <c r="T32" s="5"/>
      <c r="U32" s="6"/>
    </row>
  </sheetData>
  <mergeCells count="21">
    <mergeCell ref="C6:C7"/>
    <mergeCell ref="D6:E6"/>
    <mergeCell ref="F6:G6"/>
    <mergeCell ref="H6:I6"/>
    <mergeCell ref="J6:K6"/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</mergeCells>
  <conditionalFormatting sqref="P8:S32">
    <cfRule type="cellIs" dxfId="2" priority="3" operator="greaterThan">
      <formula>0.95</formula>
    </cfRule>
  </conditionalFormatting>
  <conditionalFormatting sqref="P8:S32">
    <cfRule type="cellIs" dxfId="1" priority="2" operator="lessThan">
      <formula>0.75</formula>
    </cfRule>
  </conditionalFormatting>
  <conditionalFormatting sqref="P8:S32">
    <cfRule type="cellIs" dxfId="0" priority="1" operator="between">
      <formula>0.75</formula>
      <formula>0.95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2024-12-17T14:54:01Z</dcterms:modified>
</cp:coreProperties>
</file>