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B159C464-C3B9-46B4-8AB3-9100DD9508D4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E8" i="1" l="1"/>
  <c r="F8" i="1"/>
  <c r="G8" i="1"/>
  <c r="H8" i="1"/>
  <c r="I8" i="1"/>
  <c r="J8" i="1"/>
  <c r="K8" i="1"/>
  <c r="D8" i="1"/>
  <c r="S8" i="1" l="1"/>
  <c r="R8" i="1"/>
  <c r="Q8" i="1"/>
  <c r="P8" i="1"/>
  <c r="O8" i="1"/>
  <c r="M8" i="1"/>
  <c r="N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<sst xmlns="http://schemas.openxmlformats.org/spreadsheetml/2006/main" count="102" uniqueCount="52">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</sst>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2" borderId="9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2" borderId="10" xfId="0" applyNumberFormat="1" applyFill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17" fontId="1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0" xfId="0" applyFill="1" applyBorder="1" applyAlignment="1">
      <alignment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4" zoomScale="80" zoomScaleNormal="80" workbookViewId="0">
      <selection activeCell="B27" sqref="B27:C32"/>
    </sheetView>
  </sheetViews>
  <sheetFormatPr defaultRowHeight="14.5" x14ac:dyDescent="0.35"/>
  <cols>
    <col min="1" max="1" width="27.54296875" hidden="1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27" t="s">
        <v>41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4"/>
      <c r="U3" s="5"/>
    </row>
    <row r="4" spans="1:21" ht="15" thickBot="1" x14ac:dyDescent="0.4"/>
    <row r="5" spans="1:21" ht="20" customHeight="1" thickBot="1" x14ac:dyDescent="0.5">
      <c r="A5" s="24"/>
      <c r="B5" s="20"/>
      <c r="C5" s="26">
        <v>45444</v>
      </c>
      <c r="D5" s="42" t="s">
        <v>25</v>
      </c>
      <c r="E5" s="43"/>
      <c r="F5" s="43"/>
      <c r="G5" s="43"/>
      <c r="H5" s="43" t="s">
        <v>26</v>
      </c>
      <c r="I5" s="43"/>
      <c r="J5" s="43"/>
      <c r="K5" s="44"/>
      <c r="L5" s="36" t="s">
        <v>27</v>
      </c>
      <c r="M5" s="39" t="s">
        <v>28</v>
      </c>
      <c r="N5" s="40"/>
      <c r="O5" s="29"/>
      <c r="P5" s="39" t="s">
        <v>25</v>
      </c>
      <c r="Q5" s="41"/>
      <c r="R5" s="28" t="s">
        <v>26</v>
      </c>
      <c r="S5" s="29"/>
    </row>
    <row r="6" spans="1:21" ht="50.5" customHeight="1" x14ac:dyDescent="0.35">
      <c r="A6" s="45" t="s">
        <v>36</v>
      </c>
      <c r="B6" s="47" t="s">
        <v>29</v>
      </c>
      <c r="C6" s="49" t="s">
        <v>40</v>
      </c>
      <c r="D6" s="51" t="s">
        <v>30</v>
      </c>
      <c r="E6" s="52"/>
      <c r="F6" s="53" t="s">
        <v>31</v>
      </c>
      <c r="G6" s="52"/>
      <c r="H6" s="53" t="s">
        <v>30</v>
      </c>
      <c r="I6" s="52"/>
      <c r="J6" s="53" t="s">
        <v>31</v>
      </c>
      <c r="K6" s="54"/>
      <c r="L6" s="37"/>
      <c r="M6" s="30" t="s">
        <v>30</v>
      </c>
      <c r="N6" s="32" t="s">
        <v>32</v>
      </c>
      <c r="O6" s="34" t="s">
        <v>33</v>
      </c>
      <c r="P6" s="30" t="s">
        <v>34</v>
      </c>
      <c r="Q6" s="32" t="s">
        <v>35</v>
      </c>
      <c r="R6" s="32" t="s">
        <v>34</v>
      </c>
      <c r="S6" s="34" t="s">
        <v>35</v>
      </c>
    </row>
    <row r="7" spans="1:21" ht="43.5" x14ac:dyDescent="0.35">
      <c r="A7" s="46"/>
      <c r="B7" s="48"/>
      <c r="C7" s="50"/>
      <c r="D7" s="21" t="s">
        <v>37</v>
      </c>
      <c r="E7" s="22" t="s">
        <v>38</v>
      </c>
      <c r="F7" s="22" t="s">
        <v>37</v>
      </c>
      <c r="G7" s="22" t="s">
        <v>38</v>
      </c>
      <c r="H7" s="22" t="s">
        <v>37</v>
      </c>
      <c r="I7" s="22" t="s">
        <v>38</v>
      </c>
      <c r="J7" s="22" t="s">
        <v>37</v>
      </c>
      <c r="K7" s="23" t="s">
        <v>38</v>
      </c>
      <c r="L7" s="38"/>
      <c r="M7" s="31"/>
      <c r="N7" s="33"/>
      <c r="O7" s="35"/>
      <c r="P7" s="31"/>
      <c r="Q7" s="33"/>
      <c r="R7" s="33"/>
      <c r="S7" s="35"/>
    </row>
    <row r="8" spans="1:21" s="3" customFormat="1" ht="20" customHeight="1" x14ac:dyDescent="0.35">
      <c r="A8" s="18"/>
      <c r="B8" s="6" t="s">
        <v>0</v>
      </c>
      <c r="C8" s="19"/>
      <c r="D8" s="7">
        <f t="shared" ref="D8:L8" si="0">SUM(D9:D32)</f>
        <v>41460</v>
      </c>
      <c r="E8" s="7">
        <f t="shared" si="0"/>
        <v>40078.75</v>
      </c>
      <c r="F8" s="7">
        <f t="shared" si="0"/>
        <v>19740</v>
      </c>
      <c r="G8" s="7">
        <f t="shared" si="0"/>
        <v>21834.966666666664</v>
      </c>
      <c r="H8" s="7">
        <f t="shared" si="0"/>
        <v>33435</v>
      </c>
      <c r="I8" s="7">
        <f t="shared" si="0"/>
        <v>34914.516666666663</v>
      </c>
      <c r="J8" s="7">
        <f t="shared" si="0"/>
        <v>15885</v>
      </c>
      <c r="K8" s="7">
        <f t="shared" si="0"/>
        <v>20568.883333333331</v>
      </c>
      <c r="L8" s="7">
        <f t="shared" si="0"/>
        <v>14801</v>
      </c>
      <c r="M8" s="9">
        <f>SUM((E8+I8)/L8)</f>
        <v>5.0667702632704996</v>
      </c>
      <c r="N8" s="10">
        <f>SUM((G8+K8)/L8)</f>
        <v>2.8649314235524619</v>
      </c>
      <c r="O8" s="11">
        <f>SUM((E8+G8+I8+K8)/L8)</f>
        <v>7.9317016868229615</v>
      </c>
      <c r="P8" s="25">
        <f>SUM(E8/D8)</f>
        <v>0.96668475639170282</v>
      </c>
      <c r="Q8" s="25">
        <f>SUM(G8/F8)</f>
        <v>1.1061279972982099</v>
      </c>
      <c r="R8" s="25">
        <f>SUM(I8/H8)</f>
        <v>1.0442505358656098</v>
      </c>
      <c r="S8" s="25">
        <f>SUM(K8/J8)</f>
        <v>1.294862029167978</v>
      </c>
      <c r="T8" s="4"/>
      <c r="U8" s="5"/>
    </row>
    <row r="9" spans="1:21" s="3" customFormat="1" ht="20" customHeight="1" x14ac:dyDescent="0.35">
      <c r="A9" s="18" t="s">
        <v>39</v>
      </c>
      <c r="B9" s="55" t="s">
        <v>5</v>
      </c>
      <c r="C9" s="56" t="s">
        <v>42</v>
      </c>
      <c r="D9" s="8">
        <v>1440</v>
      </c>
      <c r="E9" s="12">
        <v>1204.75</v>
      </c>
      <c r="F9" s="12">
        <v>720</v>
      </c>
      <c r="G9" s="12">
        <v>902.5</v>
      </c>
      <c r="H9" s="12">
        <v>990</v>
      </c>
      <c r="I9" s="12">
        <v>1012</v>
      </c>
      <c r="J9" s="12">
        <v>660</v>
      </c>
      <c r="K9" s="13">
        <v>769.25</v>
      </c>
      <c r="L9" s="17">
        <v>583</v>
      </c>
      <c r="M9" s="14">
        <v>3.8023156089193826</v>
      </c>
      <c r="N9" s="15">
        <v>2.8674957118353346</v>
      </c>
      <c r="O9" s="16">
        <v>28.417346938775509</v>
      </c>
      <c r="P9" s="25">
        <v>0.93418290854572716</v>
      </c>
      <c r="Q9" s="25">
        <v>0.85907046476761617</v>
      </c>
      <c r="R9" s="25">
        <v>0.97098950524737626</v>
      </c>
      <c r="S9" s="25">
        <v>0.96551724137931039</v>
      </c>
      <c r="T9" s="4"/>
      <c r="U9" s="5"/>
    </row>
    <row r="10" spans="1:21" s="3" customFormat="1" ht="20" customHeight="1" x14ac:dyDescent="0.35">
      <c r="A10" s="18" t="s">
        <v>39</v>
      </c>
      <c r="B10" s="55" t="s">
        <v>4</v>
      </c>
      <c r="C10" s="56" t="s">
        <v>42</v>
      </c>
      <c r="D10" s="8">
        <v>1080</v>
      </c>
      <c r="E10" s="12">
        <v>1216.4833333333333</v>
      </c>
      <c r="F10" s="12">
        <v>720</v>
      </c>
      <c r="G10" s="12">
        <v>960</v>
      </c>
      <c r="H10" s="12">
        <v>720</v>
      </c>
      <c r="I10" s="12">
        <v>1045</v>
      </c>
      <c r="J10" s="12">
        <v>660</v>
      </c>
      <c r="K10" s="13">
        <v>855.75</v>
      </c>
      <c r="L10" s="17">
        <v>539</v>
      </c>
      <c r="M10" s="14">
        <v>4.1957019171304886</v>
      </c>
      <c r="N10" s="15">
        <v>3.36873840445269</v>
      </c>
      <c r="O10" s="16">
        <v>6.1070681723128395</v>
      </c>
      <c r="P10" s="25">
        <v>0.81005747126436778</v>
      </c>
      <c r="Q10" s="25">
        <v>1.0980204342273308</v>
      </c>
      <c r="R10" s="25">
        <v>1.2569444444444444</v>
      </c>
      <c r="S10" s="25">
        <v>1.5662225705329154</v>
      </c>
      <c r="T10" s="4"/>
      <c r="U10" s="5"/>
    </row>
    <row r="11" spans="1:21" s="3" customFormat="1" ht="20" customHeight="1" x14ac:dyDescent="0.35">
      <c r="A11" s="18" t="s">
        <v>39</v>
      </c>
      <c r="B11" s="55" t="s">
        <v>1</v>
      </c>
      <c r="C11" s="56" t="s">
        <v>43</v>
      </c>
      <c r="D11" s="8">
        <v>3450</v>
      </c>
      <c r="E11" s="12">
        <v>3282.5</v>
      </c>
      <c r="F11" s="12">
        <v>345</v>
      </c>
      <c r="G11" s="12">
        <v>344.5</v>
      </c>
      <c r="H11" s="12">
        <v>3450</v>
      </c>
      <c r="I11" s="12">
        <v>3410.75</v>
      </c>
      <c r="J11" s="12">
        <v>345</v>
      </c>
      <c r="K11" s="13">
        <v>345</v>
      </c>
      <c r="L11" s="17">
        <v>255</v>
      </c>
      <c r="M11" s="14">
        <v>26.248039215686273</v>
      </c>
      <c r="N11" s="15">
        <v>2.7039215686274511</v>
      </c>
      <c r="O11" s="16">
        <v>6.1812500000000004</v>
      </c>
      <c r="P11" s="25">
        <v>0.89195402298850579</v>
      </c>
      <c r="Q11" s="25">
        <v>1.0862068965517242</v>
      </c>
      <c r="R11" s="25">
        <v>1.0094043887147335</v>
      </c>
      <c r="S11" s="25">
        <v>1.5219435736677116</v>
      </c>
      <c r="T11" s="4"/>
      <c r="U11" s="5"/>
    </row>
    <row r="12" spans="1:21" s="3" customFormat="1" ht="20" customHeight="1" x14ac:dyDescent="0.35">
      <c r="A12" s="18" t="s">
        <v>39</v>
      </c>
      <c r="B12" s="55" t="s">
        <v>6</v>
      </c>
      <c r="C12" s="56" t="s">
        <v>44</v>
      </c>
      <c r="D12" s="8">
        <v>720</v>
      </c>
      <c r="E12" s="12">
        <v>794.5</v>
      </c>
      <c r="F12" s="12">
        <v>720</v>
      </c>
      <c r="G12" s="12">
        <v>415.5</v>
      </c>
      <c r="H12" s="12">
        <v>660</v>
      </c>
      <c r="I12" s="12">
        <v>671.5</v>
      </c>
      <c r="J12" s="12">
        <v>330</v>
      </c>
      <c r="K12" s="13">
        <v>231</v>
      </c>
      <c r="L12" s="17">
        <v>249</v>
      </c>
      <c r="M12" s="14">
        <v>5.8875502008032132</v>
      </c>
      <c r="N12" s="15">
        <v>2.5963855421686746</v>
      </c>
      <c r="O12" s="16">
        <v>5.6806874717322469</v>
      </c>
      <c r="P12" s="25">
        <v>1.1326628352490422</v>
      </c>
      <c r="Q12" s="25">
        <v>1.2215038314176245</v>
      </c>
      <c r="R12" s="25">
        <v>1.6756465517241379</v>
      </c>
      <c r="S12" s="25">
        <v>1.5481974921630095</v>
      </c>
      <c r="T12" s="4"/>
      <c r="U12" s="5"/>
    </row>
    <row r="13" spans="1:21" s="3" customFormat="1" ht="20" customHeight="1" x14ac:dyDescent="0.35">
      <c r="A13" s="18" t="s">
        <v>39</v>
      </c>
      <c r="B13" s="55" t="s">
        <v>3</v>
      </c>
      <c r="C13" s="56" t="s">
        <v>44</v>
      </c>
      <c r="D13" s="8">
        <v>1800</v>
      </c>
      <c r="E13" s="12">
        <v>1743.5</v>
      </c>
      <c r="F13" s="12">
        <v>1080</v>
      </c>
      <c r="G13" s="12">
        <v>1314.5</v>
      </c>
      <c r="H13" s="12">
        <v>1320</v>
      </c>
      <c r="I13" s="12">
        <v>1364</v>
      </c>
      <c r="J13" s="12">
        <v>660</v>
      </c>
      <c r="K13" s="13">
        <v>1233.1666666666665</v>
      </c>
      <c r="L13" s="17">
        <v>813</v>
      </c>
      <c r="M13" s="14">
        <v>3.8222632226322264</v>
      </c>
      <c r="N13" s="15">
        <v>3.1336613366133661</v>
      </c>
      <c r="O13" s="16">
        <v>6.8581159420289861</v>
      </c>
      <c r="P13" s="25">
        <v>0.7734674329501916</v>
      </c>
      <c r="Q13" s="25">
        <v>1.3362068965517242</v>
      </c>
      <c r="R13" s="25">
        <v>1.1005747126436782</v>
      </c>
      <c r="S13" s="25">
        <v>1.384796238244514</v>
      </c>
      <c r="T13" s="4"/>
      <c r="U13" s="5"/>
    </row>
    <row r="14" spans="1:21" s="3" customFormat="1" ht="20" customHeight="1" x14ac:dyDescent="0.35">
      <c r="A14" s="18" t="s">
        <v>39</v>
      </c>
      <c r="B14" s="55" t="s">
        <v>2</v>
      </c>
      <c r="C14" s="56" t="s">
        <v>45</v>
      </c>
      <c r="D14" s="8">
        <v>1800</v>
      </c>
      <c r="E14" s="12">
        <v>1643.5</v>
      </c>
      <c r="F14" s="12">
        <v>1080</v>
      </c>
      <c r="G14" s="12">
        <v>1212</v>
      </c>
      <c r="H14" s="12">
        <v>1080</v>
      </c>
      <c r="I14" s="12">
        <v>1364</v>
      </c>
      <c r="J14" s="12">
        <v>660</v>
      </c>
      <c r="K14" s="13">
        <v>999.25</v>
      </c>
      <c r="L14" s="17">
        <v>796</v>
      </c>
      <c r="M14" s="14">
        <v>3.7782663316582914</v>
      </c>
      <c r="N14" s="15">
        <v>2.7779522613065328</v>
      </c>
      <c r="O14" s="16">
        <v>9.6917613636363633</v>
      </c>
      <c r="P14" s="25">
        <v>1.0380747126436782</v>
      </c>
      <c r="Q14" s="25">
        <v>0.28196839080459768</v>
      </c>
      <c r="R14" s="25">
        <v>1</v>
      </c>
      <c r="S14" s="25">
        <v>0.4670846394984326</v>
      </c>
      <c r="T14" s="4"/>
      <c r="U14" s="5"/>
    </row>
    <row r="15" spans="1:21" s="3" customFormat="1" ht="20" customHeight="1" x14ac:dyDescent="0.35">
      <c r="A15" s="18" t="s">
        <v>39</v>
      </c>
      <c r="B15" s="59" t="s">
        <v>18</v>
      </c>
      <c r="C15" s="60" t="s">
        <v>42</v>
      </c>
      <c r="D15" s="8">
        <v>1800</v>
      </c>
      <c r="E15" s="12">
        <v>1616.25</v>
      </c>
      <c r="F15" s="12">
        <v>720</v>
      </c>
      <c r="G15" s="12">
        <v>684.25</v>
      </c>
      <c r="H15" s="12">
        <v>1320</v>
      </c>
      <c r="I15" s="12">
        <v>1321</v>
      </c>
      <c r="J15" s="12">
        <v>660</v>
      </c>
      <c r="K15" s="13">
        <v>700</v>
      </c>
      <c r="L15" s="17">
        <v>769</v>
      </c>
      <c r="M15" s="14">
        <v>3.8195708712613783</v>
      </c>
      <c r="N15" s="15">
        <v>1.8000650195058518</v>
      </c>
      <c r="O15" s="16">
        <v>6.5834421235857263</v>
      </c>
      <c r="P15" s="25">
        <v>0.99985632183908046</v>
      </c>
      <c r="Q15" s="25">
        <v>1.2279693486590038</v>
      </c>
      <c r="R15" s="25">
        <v>0.99263322884012539</v>
      </c>
      <c r="S15" s="25">
        <v>1.3561912225705328</v>
      </c>
      <c r="T15" s="4"/>
      <c r="U15" s="5"/>
    </row>
    <row r="16" spans="1:21" s="3" customFormat="1" ht="20" customHeight="1" x14ac:dyDescent="0.35">
      <c r="A16" s="18" t="s">
        <v>39</v>
      </c>
      <c r="B16" s="59" t="s">
        <v>9</v>
      </c>
      <c r="C16" s="60" t="s">
        <v>42</v>
      </c>
      <c r="D16" s="8">
        <v>2520</v>
      </c>
      <c r="E16" s="12">
        <v>2368.75</v>
      </c>
      <c r="F16" s="12">
        <v>1080</v>
      </c>
      <c r="G16" s="12">
        <v>1022.5833333333333</v>
      </c>
      <c r="H16" s="12">
        <v>1980</v>
      </c>
      <c r="I16" s="12">
        <v>2035</v>
      </c>
      <c r="J16" s="12">
        <v>990</v>
      </c>
      <c r="K16" s="13">
        <v>1182.75</v>
      </c>
      <c r="L16" s="17">
        <v>918</v>
      </c>
      <c r="M16" s="14">
        <v>4.7971132897603486</v>
      </c>
      <c r="N16" s="15">
        <v>2.4023238925199708</v>
      </c>
      <c r="O16" s="16">
        <v>8.2166236003445299</v>
      </c>
      <c r="P16" s="25">
        <v>0.94483357279693481</v>
      </c>
      <c r="Q16" s="25">
        <v>1.0890804597701149</v>
      </c>
      <c r="R16" s="25">
        <v>1.0257501119570085</v>
      </c>
      <c r="S16" s="25">
        <v>1.0670062695924765</v>
      </c>
      <c r="T16" s="4"/>
      <c r="U16" s="5"/>
    </row>
    <row r="17" spans="1:21" s="3" customFormat="1" ht="20" customHeight="1" x14ac:dyDescent="0.35">
      <c r="A17" s="18" t="s">
        <v>39</v>
      </c>
      <c r="B17" s="59" t="s">
        <v>10</v>
      </c>
      <c r="C17" s="60" t="s">
        <v>42</v>
      </c>
      <c r="D17" s="8">
        <v>2160</v>
      </c>
      <c r="E17" s="12">
        <v>2030.5000000000002</v>
      </c>
      <c r="F17" s="12">
        <v>1080</v>
      </c>
      <c r="G17" s="12">
        <v>1062</v>
      </c>
      <c r="H17" s="12">
        <v>1320</v>
      </c>
      <c r="I17" s="12">
        <v>1399</v>
      </c>
      <c r="J17" s="12">
        <v>990</v>
      </c>
      <c r="K17" s="13">
        <v>1356.5833333333333</v>
      </c>
      <c r="L17" s="17">
        <v>934</v>
      </c>
      <c r="M17" s="14">
        <v>3.6718415417558887</v>
      </c>
      <c r="N17" s="15">
        <v>2.589489650249821</v>
      </c>
      <c r="O17" s="16">
        <v>6.9982227058396811</v>
      </c>
      <c r="P17" s="25">
        <v>0.90147783251231528</v>
      </c>
      <c r="Q17" s="25">
        <v>0.96503831417624519</v>
      </c>
      <c r="R17" s="25">
        <v>1.046020550330895</v>
      </c>
      <c r="S17" s="25">
        <v>1.2808603274120516</v>
      </c>
      <c r="T17" s="4"/>
      <c r="U17" s="5"/>
    </row>
    <row r="18" spans="1:21" s="3" customFormat="1" ht="20" customHeight="1" x14ac:dyDescent="0.35">
      <c r="A18" s="18" t="s">
        <v>39</v>
      </c>
      <c r="B18" s="59" t="s">
        <v>11</v>
      </c>
      <c r="C18" s="60" t="s">
        <v>46</v>
      </c>
      <c r="D18" s="8">
        <v>1800</v>
      </c>
      <c r="E18" s="12">
        <v>1879.6666666666667</v>
      </c>
      <c r="F18" s="12">
        <v>1080</v>
      </c>
      <c r="G18" s="12">
        <v>1363.5</v>
      </c>
      <c r="H18" s="12">
        <v>1320</v>
      </c>
      <c r="I18" s="12">
        <v>1363.5</v>
      </c>
      <c r="J18" s="12">
        <v>990</v>
      </c>
      <c r="K18" s="13">
        <v>1346.4166666666665</v>
      </c>
      <c r="L18" s="17">
        <v>825</v>
      </c>
      <c r="M18" s="14">
        <v>3.9311111111111114</v>
      </c>
      <c r="N18" s="15">
        <v>3.2847474747474745</v>
      </c>
      <c r="O18" s="16">
        <v>6.3577076532462824</v>
      </c>
      <c r="P18" s="25">
        <v>0.89311143039591312</v>
      </c>
      <c r="Q18" s="25">
        <v>1.1318646232439336</v>
      </c>
      <c r="R18" s="25">
        <v>1.1751567398119123</v>
      </c>
      <c r="S18" s="25">
        <v>1.3550156739811912</v>
      </c>
      <c r="T18" s="4"/>
      <c r="U18" s="5"/>
    </row>
    <row r="19" spans="1:21" s="3" customFormat="1" ht="20" customHeight="1" x14ac:dyDescent="0.35">
      <c r="A19" s="18" t="s">
        <v>39</v>
      </c>
      <c r="B19" s="59" t="s">
        <v>12</v>
      </c>
      <c r="C19" s="60" t="s">
        <v>47</v>
      </c>
      <c r="D19" s="8">
        <v>1800</v>
      </c>
      <c r="E19" s="12">
        <v>1919</v>
      </c>
      <c r="F19" s="12">
        <v>1080</v>
      </c>
      <c r="G19" s="12">
        <v>1206.5</v>
      </c>
      <c r="H19" s="12">
        <v>1320</v>
      </c>
      <c r="I19" s="12">
        <v>1518</v>
      </c>
      <c r="J19" s="12">
        <v>990</v>
      </c>
      <c r="K19" s="13">
        <v>1273</v>
      </c>
      <c r="L19" s="17">
        <v>830</v>
      </c>
      <c r="M19" s="14">
        <v>4.1409638554216865</v>
      </c>
      <c r="N19" s="15">
        <v>2.9873493975903616</v>
      </c>
      <c r="O19" s="16">
        <v>6.4690690690690689</v>
      </c>
      <c r="P19" s="25">
        <v>0.89557471264367816</v>
      </c>
      <c r="Q19" s="25">
        <v>1.0111749680715196</v>
      </c>
      <c r="R19" s="25">
        <v>1.0266457680250785</v>
      </c>
      <c r="S19" s="25">
        <v>1.152037617554859</v>
      </c>
      <c r="T19" s="4"/>
      <c r="U19" s="5"/>
    </row>
    <row r="20" spans="1:21" s="3" customFormat="1" ht="20" customHeight="1" x14ac:dyDescent="0.35">
      <c r="A20" s="18" t="s">
        <v>39</v>
      </c>
      <c r="B20" s="59" t="s">
        <v>15</v>
      </c>
      <c r="C20" s="60" t="s">
        <v>42</v>
      </c>
      <c r="D20" s="8">
        <v>720</v>
      </c>
      <c r="E20" s="12">
        <v>872.75</v>
      </c>
      <c r="F20" s="12">
        <v>720</v>
      </c>
      <c r="G20" s="12">
        <v>688.25</v>
      </c>
      <c r="H20" s="12">
        <v>660</v>
      </c>
      <c r="I20" s="12">
        <v>947.51666666666665</v>
      </c>
      <c r="J20" s="12">
        <v>330</v>
      </c>
      <c r="K20" s="13">
        <v>659.25</v>
      </c>
      <c r="L20" s="17">
        <v>464</v>
      </c>
      <c r="M20" s="14">
        <v>3.9229885057471265</v>
      </c>
      <c r="N20" s="15">
        <v>2.9040948275862069</v>
      </c>
      <c r="O20" s="16">
        <v>6.6669772256728796</v>
      </c>
      <c r="P20" s="25">
        <v>0.92605363984674338</v>
      </c>
      <c r="Q20" s="25">
        <v>0.99473180076628354</v>
      </c>
      <c r="R20" s="25">
        <v>1.2057210031347962</v>
      </c>
      <c r="S20" s="25">
        <v>1.2315395332636714</v>
      </c>
      <c r="T20" s="4"/>
      <c r="U20" s="5"/>
    </row>
    <row r="21" spans="1:21" s="3" customFormat="1" ht="20" customHeight="1" x14ac:dyDescent="0.35">
      <c r="A21" s="18" t="s">
        <v>39</v>
      </c>
      <c r="B21" s="59" t="s">
        <v>16</v>
      </c>
      <c r="C21" s="60" t="s">
        <v>42</v>
      </c>
      <c r="D21" s="8">
        <v>1080</v>
      </c>
      <c r="E21" s="12">
        <v>1161.1666666666667</v>
      </c>
      <c r="F21" s="12">
        <v>720</v>
      </c>
      <c r="G21" s="12">
        <v>891</v>
      </c>
      <c r="H21" s="12">
        <v>990</v>
      </c>
      <c r="I21" s="12">
        <v>1012</v>
      </c>
      <c r="J21" s="12">
        <v>660</v>
      </c>
      <c r="K21" s="13">
        <v>845.25</v>
      </c>
      <c r="L21" s="17">
        <v>470</v>
      </c>
      <c r="M21" s="14">
        <v>4.6237588652482273</v>
      </c>
      <c r="N21" s="15">
        <v>3.6941489361702127</v>
      </c>
      <c r="O21" s="16">
        <v>6.9345848977889029</v>
      </c>
      <c r="P21" s="25">
        <v>1.0304980842911877</v>
      </c>
      <c r="Q21" s="25">
        <v>1.0614623243933587</v>
      </c>
      <c r="R21" s="25">
        <v>1.2503918495297806</v>
      </c>
      <c r="S21" s="25">
        <v>1.6363636363636365</v>
      </c>
      <c r="T21" s="4"/>
      <c r="U21" s="5"/>
    </row>
    <row r="22" spans="1:21" s="3" customFormat="1" ht="20" customHeight="1" x14ac:dyDescent="0.35">
      <c r="A22" s="18" t="s">
        <v>39</v>
      </c>
      <c r="B22" s="59" t="s">
        <v>13</v>
      </c>
      <c r="C22" s="60" t="s">
        <v>46</v>
      </c>
      <c r="D22" s="8">
        <v>1800</v>
      </c>
      <c r="E22" s="12">
        <v>2140.4166666666665</v>
      </c>
      <c r="F22" s="12">
        <v>1080</v>
      </c>
      <c r="G22" s="12">
        <v>1221.3333333333335</v>
      </c>
      <c r="H22" s="12">
        <v>1320</v>
      </c>
      <c r="I22" s="12">
        <v>1836.75</v>
      </c>
      <c r="J22" s="12">
        <v>660</v>
      </c>
      <c r="K22" s="13">
        <v>1365.25</v>
      </c>
      <c r="L22" s="17">
        <v>821</v>
      </c>
      <c r="M22" s="14">
        <v>4.844295574502639</v>
      </c>
      <c r="N22" s="15">
        <v>3.1505278116118558</v>
      </c>
      <c r="O22" s="16">
        <v>6.8699191685912231</v>
      </c>
      <c r="P22" s="25">
        <v>0.9339958492975734</v>
      </c>
      <c r="Q22" s="25">
        <v>0.90493295019157072</v>
      </c>
      <c r="R22" s="25">
        <v>1.0520376175548589</v>
      </c>
      <c r="S22" s="25">
        <v>1.1091954022988506</v>
      </c>
      <c r="T22" s="4"/>
      <c r="U22" s="5"/>
    </row>
    <row r="23" spans="1:21" s="3" customFormat="1" ht="20" customHeight="1" x14ac:dyDescent="0.35">
      <c r="A23" s="18" t="s">
        <v>39</v>
      </c>
      <c r="B23" s="59" t="s">
        <v>14</v>
      </c>
      <c r="C23" s="60" t="s">
        <v>42</v>
      </c>
      <c r="D23" s="8">
        <v>2160</v>
      </c>
      <c r="E23" s="12">
        <v>1979</v>
      </c>
      <c r="F23" s="12">
        <v>1440</v>
      </c>
      <c r="G23" s="12">
        <v>1541</v>
      </c>
      <c r="H23" s="12">
        <v>1650</v>
      </c>
      <c r="I23" s="12">
        <v>1673.0833333333333</v>
      </c>
      <c r="J23" s="12">
        <v>990</v>
      </c>
      <c r="K23" s="13">
        <v>1357.9166666666665</v>
      </c>
      <c r="L23" s="17">
        <v>860</v>
      </c>
      <c r="M23" s="14">
        <v>4.2466085271317828</v>
      </c>
      <c r="N23" s="15">
        <v>3.3708333333333331</v>
      </c>
      <c r="O23" s="16">
        <v>5.791666666666667</v>
      </c>
      <c r="P23" s="25">
        <v>1.0519636015325671</v>
      </c>
      <c r="Q23" s="25">
        <v>0.60811781609195403</v>
      </c>
      <c r="R23" s="25">
        <v>0.82897944966910486</v>
      </c>
      <c r="S23" s="25">
        <v>1.030564263322884</v>
      </c>
      <c r="T23" s="4"/>
      <c r="U23" s="5"/>
    </row>
    <row r="24" spans="1:21" s="3" customFormat="1" ht="20" customHeight="1" x14ac:dyDescent="0.35">
      <c r="A24" s="18" t="s">
        <v>39</v>
      </c>
      <c r="B24" s="59" t="s">
        <v>17</v>
      </c>
      <c r="C24" s="60" t="s">
        <v>48</v>
      </c>
      <c r="D24" s="8">
        <v>1800</v>
      </c>
      <c r="E24" s="12">
        <v>1715.5</v>
      </c>
      <c r="F24" s="12">
        <v>1080</v>
      </c>
      <c r="G24" s="12">
        <v>1295.5</v>
      </c>
      <c r="H24" s="12">
        <v>1320</v>
      </c>
      <c r="I24" s="12">
        <v>1330.5</v>
      </c>
      <c r="J24" s="12">
        <v>990</v>
      </c>
      <c r="K24" s="13">
        <v>1279</v>
      </c>
      <c r="L24" s="17">
        <v>833</v>
      </c>
      <c r="M24" s="14">
        <v>3.6566626650660266</v>
      </c>
      <c r="N24" s="15">
        <v>3.0906362545018009</v>
      </c>
      <c r="O24" s="16">
        <v>7.1563997262149206</v>
      </c>
      <c r="P24" s="25">
        <v>1.0146871008939973</v>
      </c>
      <c r="Q24" s="25">
        <v>1.0435823754789273</v>
      </c>
      <c r="R24" s="25">
        <v>0.97701149425287359</v>
      </c>
      <c r="S24" s="25">
        <v>1.1982758620689655</v>
      </c>
      <c r="T24" s="4"/>
      <c r="U24" s="5"/>
    </row>
    <row r="25" spans="1:21" s="3" customFormat="1" ht="20" customHeight="1" x14ac:dyDescent="0.35">
      <c r="A25" s="18" t="s">
        <v>39</v>
      </c>
      <c r="B25" s="57" t="s">
        <v>8</v>
      </c>
      <c r="C25" s="58" t="s">
        <v>42</v>
      </c>
      <c r="D25" s="8">
        <v>2880</v>
      </c>
      <c r="E25" s="12">
        <v>2674.5166666666664</v>
      </c>
      <c r="F25" s="12">
        <v>720</v>
      </c>
      <c r="G25" s="12">
        <v>981.75</v>
      </c>
      <c r="H25" s="12">
        <v>2310</v>
      </c>
      <c r="I25" s="12">
        <v>2420.25</v>
      </c>
      <c r="J25" s="12">
        <v>660</v>
      </c>
      <c r="K25" s="13">
        <v>966.25</v>
      </c>
      <c r="L25" s="17">
        <v>748</v>
      </c>
      <c r="M25" s="14">
        <v>6.8111853832442062</v>
      </c>
      <c r="N25" s="15">
        <v>2.6042780748663104</v>
      </c>
      <c r="O25" s="16">
        <v>6.5269516728624533</v>
      </c>
      <c r="P25" s="25">
        <v>0.90258620689655178</v>
      </c>
      <c r="Q25" s="25">
        <v>1.0838122605363985</v>
      </c>
      <c r="R25" s="25">
        <v>1.0074451410658307</v>
      </c>
      <c r="S25" s="25">
        <v>1.337251828631139</v>
      </c>
      <c r="T25" s="4"/>
      <c r="U25" s="5"/>
    </row>
    <row r="26" spans="1:21" s="3" customFormat="1" ht="20" customHeight="1" x14ac:dyDescent="0.35">
      <c r="A26" s="18" t="s">
        <v>39</v>
      </c>
      <c r="B26" s="57" t="s">
        <v>7</v>
      </c>
      <c r="C26" s="58" t="s">
        <v>44</v>
      </c>
      <c r="D26" s="8">
        <v>1800</v>
      </c>
      <c r="E26" s="12">
        <v>1778.25</v>
      </c>
      <c r="F26" s="12">
        <v>720</v>
      </c>
      <c r="G26" s="12">
        <v>935.5</v>
      </c>
      <c r="H26" s="12">
        <v>1650</v>
      </c>
      <c r="I26" s="12">
        <v>1760.5</v>
      </c>
      <c r="J26" s="12">
        <v>660</v>
      </c>
      <c r="K26" s="13">
        <v>966.5</v>
      </c>
      <c r="L26" s="17">
        <v>757</v>
      </c>
      <c r="M26" s="14">
        <v>4.6747027741083222</v>
      </c>
      <c r="N26" s="15">
        <v>2.5125495376486131</v>
      </c>
      <c r="O26" s="16">
        <v>5.5871777476255087</v>
      </c>
      <c r="P26" s="25">
        <v>0.85890804597701154</v>
      </c>
      <c r="Q26" s="25">
        <v>0.84985632183908044</v>
      </c>
      <c r="R26" s="25">
        <v>1.0258620689655173</v>
      </c>
      <c r="S26" s="25">
        <v>1.1328369905956113</v>
      </c>
      <c r="T26" s="4"/>
      <c r="U26" s="5"/>
    </row>
    <row r="27" spans="1:21" s="3" customFormat="1" ht="20" customHeight="1" x14ac:dyDescent="0.35">
      <c r="A27" s="18" t="s">
        <v>39</v>
      </c>
      <c r="B27" s="61" t="s">
        <v>22</v>
      </c>
      <c r="C27" s="62" t="s">
        <v>49</v>
      </c>
      <c r="D27" s="8">
        <v>720</v>
      </c>
      <c r="E27" s="12">
        <v>679.5</v>
      </c>
      <c r="F27" s="12">
        <v>360</v>
      </c>
      <c r="G27" s="12">
        <v>316.5</v>
      </c>
      <c r="H27" s="12">
        <v>660</v>
      </c>
      <c r="I27" s="12">
        <v>573.75</v>
      </c>
      <c r="J27" s="12">
        <v>330</v>
      </c>
      <c r="K27" s="13">
        <v>308</v>
      </c>
      <c r="L27" s="17">
        <v>137</v>
      </c>
      <c r="M27" s="14">
        <v>9.147810218978103</v>
      </c>
      <c r="N27" s="15">
        <v>4.5583941605839415</v>
      </c>
      <c r="O27" s="16">
        <v>8.980984340044742</v>
      </c>
      <c r="P27" s="25">
        <v>0.97331334332833586</v>
      </c>
      <c r="Q27" s="25">
        <v>1.2413793103448276</v>
      </c>
      <c r="R27" s="25">
        <v>0.99280359820089958</v>
      </c>
      <c r="S27" s="25">
        <v>0.96551724137931039</v>
      </c>
      <c r="T27" s="4"/>
      <c r="U27" s="5"/>
    </row>
    <row r="28" spans="1:21" s="3" customFormat="1" ht="20" customHeight="1" x14ac:dyDescent="0.35">
      <c r="A28" s="18" t="s">
        <v>39</v>
      </c>
      <c r="B28" s="61" t="s">
        <v>24</v>
      </c>
      <c r="C28" s="62" t="s">
        <v>49</v>
      </c>
      <c r="D28" s="8">
        <v>1080</v>
      </c>
      <c r="E28" s="12">
        <v>1013</v>
      </c>
      <c r="F28" s="12">
        <v>360</v>
      </c>
      <c r="G28" s="12">
        <v>337.8</v>
      </c>
      <c r="H28" s="12">
        <v>990</v>
      </c>
      <c r="I28" s="12">
        <v>939</v>
      </c>
      <c r="J28" s="12">
        <v>330</v>
      </c>
      <c r="K28" s="13">
        <v>286</v>
      </c>
      <c r="L28" s="17">
        <v>322</v>
      </c>
      <c r="M28" s="14">
        <v>6.0621118012422359</v>
      </c>
      <c r="N28" s="15">
        <v>1.9372670807453414</v>
      </c>
      <c r="O28" s="16">
        <v>11.529335410176531</v>
      </c>
      <c r="P28" s="25">
        <v>0.97129435282358823</v>
      </c>
      <c r="Q28" s="25">
        <v>0.78448275862068961</v>
      </c>
      <c r="R28" s="25">
        <v>0.94867566216891552</v>
      </c>
      <c r="S28" s="25">
        <v>0.87706146926536732</v>
      </c>
      <c r="T28" s="4"/>
      <c r="U28" s="5"/>
    </row>
    <row r="29" spans="1:21" s="3" customFormat="1" ht="20" customHeight="1" x14ac:dyDescent="0.35">
      <c r="A29" s="18" t="s">
        <v>39</v>
      </c>
      <c r="B29" s="61" t="s">
        <v>20</v>
      </c>
      <c r="C29" s="62" t="s">
        <v>50</v>
      </c>
      <c r="D29" s="8">
        <v>1725</v>
      </c>
      <c r="E29" s="12">
        <v>1393.75</v>
      </c>
      <c r="F29" s="12">
        <v>690</v>
      </c>
      <c r="G29" s="12">
        <v>642.5</v>
      </c>
      <c r="H29" s="12">
        <v>1380</v>
      </c>
      <c r="I29" s="12">
        <v>1292.5</v>
      </c>
      <c r="J29" s="12">
        <v>345</v>
      </c>
      <c r="K29" s="13">
        <v>325.8</v>
      </c>
      <c r="L29" s="17">
        <v>397</v>
      </c>
      <c r="M29" s="14">
        <v>6.7663727959697733</v>
      </c>
      <c r="N29" s="15">
        <v>2.4390428211586901</v>
      </c>
      <c r="O29" s="16">
        <v>19.546388888888892</v>
      </c>
      <c r="P29" s="25">
        <v>0.98552955665024644</v>
      </c>
      <c r="Q29" s="25">
        <v>1.1120689655172413</v>
      </c>
      <c r="R29" s="25">
        <v>0.9239438722197344</v>
      </c>
      <c r="S29" s="25">
        <v>0.98119122257053293</v>
      </c>
      <c r="T29" s="4"/>
      <c r="U29" s="5"/>
    </row>
    <row r="30" spans="1:21" s="3" customFormat="1" ht="20" customHeight="1" x14ac:dyDescent="0.35">
      <c r="A30" s="18" t="s">
        <v>39</v>
      </c>
      <c r="B30" s="61" t="s">
        <v>21</v>
      </c>
      <c r="C30" s="62" t="s">
        <v>49</v>
      </c>
      <c r="D30" s="8">
        <v>2520</v>
      </c>
      <c r="E30" s="12">
        <v>2461</v>
      </c>
      <c r="F30" s="12">
        <v>720</v>
      </c>
      <c r="G30" s="12">
        <v>705.5</v>
      </c>
      <c r="H30" s="12">
        <v>2310</v>
      </c>
      <c r="I30" s="12">
        <v>2100.416666666667</v>
      </c>
      <c r="J30" s="12">
        <v>660</v>
      </c>
      <c r="K30" s="13">
        <v>630.5</v>
      </c>
      <c r="L30" s="17">
        <v>374</v>
      </c>
      <c r="M30" s="14">
        <v>12.196301247771837</v>
      </c>
      <c r="N30" s="15">
        <v>3.572192513368984</v>
      </c>
      <c r="O30" s="16">
        <v>14.26056338028169</v>
      </c>
      <c r="P30" s="25">
        <v>1.0668103448275863</v>
      </c>
      <c r="Q30" s="25">
        <v>1.0272988505747127</v>
      </c>
      <c r="R30" s="25">
        <v>0.94984326018808773</v>
      </c>
      <c r="S30" s="25">
        <v>1</v>
      </c>
      <c r="T30" s="4"/>
      <c r="U30" s="5"/>
    </row>
    <row r="31" spans="1:21" s="3" customFormat="1" ht="20" customHeight="1" x14ac:dyDescent="0.35">
      <c r="A31" s="18" t="s">
        <v>39</v>
      </c>
      <c r="B31" s="61" t="s">
        <v>19</v>
      </c>
      <c r="C31" s="62" t="s">
        <v>51</v>
      </c>
      <c r="D31" s="8">
        <v>1725</v>
      </c>
      <c r="E31" s="12">
        <v>1480</v>
      </c>
      <c r="F31" s="12">
        <v>345</v>
      </c>
      <c r="G31" s="12">
        <v>299</v>
      </c>
      <c r="H31" s="12">
        <v>1725</v>
      </c>
      <c r="I31" s="12">
        <v>1621.5</v>
      </c>
      <c r="J31" s="12">
        <v>345</v>
      </c>
      <c r="K31" s="13">
        <v>253</v>
      </c>
      <c r="L31" s="17">
        <v>338</v>
      </c>
      <c r="M31" s="14">
        <v>9.1760355029585803</v>
      </c>
      <c r="N31" s="15">
        <v>1.6331360946745561</v>
      </c>
      <c r="O31" s="16">
        <v>5.5571784420289854</v>
      </c>
      <c r="P31" s="25">
        <v>1.1449553001277137</v>
      </c>
      <c r="Q31" s="25">
        <v>1.0589080459770115</v>
      </c>
      <c r="R31" s="25">
        <v>1.0208986415882968</v>
      </c>
      <c r="S31" s="25">
        <v>0.84874608150470221</v>
      </c>
      <c r="T31" s="4"/>
      <c r="U31" s="5"/>
    </row>
    <row r="32" spans="1:21" s="3" customFormat="1" ht="20" customHeight="1" x14ac:dyDescent="0.35">
      <c r="A32" s="18" t="s">
        <v>39</v>
      </c>
      <c r="B32" s="61" t="s">
        <v>23</v>
      </c>
      <c r="C32" s="62" t="s">
        <v>49</v>
      </c>
      <c r="D32" s="8">
        <v>1080</v>
      </c>
      <c r="E32" s="12">
        <v>1030.5</v>
      </c>
      <c r="F32" s="12">
        <v>1080</v>
      </c>
      <c r="G32" s="12">
        <v>1491.5</v>
      </c>
      <c r="H32" s="12">
        <v>990</v>
      </c>
      <c r="I32" s="12">
        <v>903</v>
      </c>
      <c r="J32" s="12">
        <v>990</v>
      </c>
      <c r="K32" s="13">
        <v>1034</v>
      </c>
      <c r="L32" s="17">
        <v>769</v>
      </c>
      <c r="M32" s="14">
        <v>2.5143042912873863</v>
      </c>
      <c r="N32" s="15">
        <v>3.2841352405721715</v>
      </c>
      <c r="O32" s="16">
        <v>9.7016129032258061</v>
      </c>
      <c r="P32" s="25">
        <v>1.3055555555555556</v>
      </c>
      <c r="Q32" s="25">
        <v>0.83045977011494254</v>
      </c>
      <c r="R32" s="25">
        <v>1.0830721003134796</v>
      </c>
      <c r="S32" s="25">
        <v>1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2024-11-05T10:33:34Z</dcterms:modified>
</cp:coreProperties>
</file>